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<sst xmlns="http://schemas.openxmlformats.org/spreadsheetml/2006/main" count="44" uniqueCount="39">
  <si>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</si>
  <si>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</si>
  <si>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</si>
  <si>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</si>
  <si>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</si>
  <si>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</si>
  <si>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</si>
  <si>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</si>
  <si>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</si>
  <si>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</si>
  <si>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</si>
  <si>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</si>
  <si>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</si>
  <si>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</si>
  <si>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</si>
  <si>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</si>
  <si>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</si>
  <si>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</si>
  <si>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</si>
  <si>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</si>
  <si>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</si>
  <si>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</si>
  <si>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гарнир </t>
  </si>
  <si>
    <t xml:space="preserve">фрукт </t>
  </si>
  <si>
    <t xml:space="preserve">1 блюдо </t>
  </si>
  <si>
    <t>Новосибирского р-н,  Новосибирской обл. МБОУ "Красноглинная школа №7"</t>
  </si>
  <si>
    <t>закуска</t>
  </si>
  <si>
    <t xml:space="preserve">пром </t>
  </si>
  <si>
    <t>пром</t>
  </si>
  <si>
    <t xml:space="preserve">Каша кукурузная </t>
  </si>
  <si>
    <t>хлеб ржан.</t>
  </si>
  <si>
    <t xml:space="preserve">Хлеб ржанной </t>
  </si>
  <si>
    <t xml:space="preserve">бутерброд с маслом </t>
  </si>
  <si>
    <t xml:space="preserve">Какао </t>
  </si>
  <si>
    <t xml:space="preserve">Банан </t>
  </si>
  <si>
    <t xml:space="preserve">Компот из смородины </t>
  </si>
  <si>
    <t xml:space="preserve">Щи из квашеной капусты с картофелем </t>
  </si>
  <si>
    <t xml:space="preserve">Макароны отварные </t>
  </si>
  <si>
    <t xml:space="preserve">Тефтели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</si>
</sst>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showRowColHeaders="0" tabSelected="1" zoomScale="62" zoomScaleNormal="62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16</v>
      </c>
      <c r="F1" s="16"/>
      <c r="I1" t="s">
        <v>1</v>
      </c>
      <c r="J1" s="15">
        <v>45037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301</v>
      </c>
      <c r="D4" s="23" t="s">
        <v>29</v>
      </c>
      <c r="E4" s="12">
        <v>200</v>
      </c>
      <c r="F4" s="17">
        <v>12.89</v>
      </c>
      <c r="G4" s="17">
        <v>337.58</v>
      </c>
      <c r="H4" s="17">
        <v>2.8</v>
      </c>
      <c r="I4" s="17">
        <v>13.94</v>
      </c>
      <c r="J4" s="28">
        <v>41.73</v>
      </c>
    </row>
    <row r="5" spans="1:10" x14ac:dyDescent="0.25">
      <c r="A5" s="6"/>
      <c r="B5" s="1" t="s">
        <v>12</v>
      </c>
      <c r="C5" s="2">
        <v>501</v>
      </c>
      <c r="D5" s="24" t="s">
        <v>33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3</v>
      </c>
      <c r="D7" s="24" t="s">
        <v>32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23</v>
      </c>
      <c r="C8" s="8" t="s">
        <v>28</v>
      </c>
      <c r="D8" s="25" t="s">
        <v>34</v>
      </c>
      <c r="E8" s="14">
        <v>250</v>
      </c>
      <c r="F8" s="19">
        <f>10.5*2.5</f>
        <v>26.25</v>
      </c>
      <c r="G8" s="19">
        <f>92*2.5</f>
        <v>230</v>
      </c>
      <c r="H8" s="19">
        <f>1.5*2.5</f>
        <v>3.75</v>
      </c>
      <c r="I8" s="19">
        <f>0.5*2.5</f>
        <v>1.25</v>
      </c>
      <c r="J8" s="30">
        <f>21*2.5</f>
        <v>52.5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3"/>
      <c r="B10" s="45" t="s">
        <v>26</v>
      </c>
      <c r="C10" s="36"/>
      <c r="D10" s="37"/>
      <c r="E10" s="38"/>
      <c r="F10" s="39"/>
      <c r="G10" s="39"/>
      <c r="H10" s="39"/>
      <c r="I10" s="39"/>
      <c r="J10" s="40"/>
    </row>
    <row r="11" spans="1:10" ht="15.75" customHeight="1" x14ac:dyDescent="0.25">
      <c r="A11" s="6" t="s">
        <v>13</v>
      </c>
      <c r="B11" s="33" t="s">
        <v>24</v>
      </c>
      <c r="C11" s="20"/>
      <c r="D11" s="26" t="s">
        <v>36</v>
      </c>
      <c r="E11" s="21">
        <v>250</v>
      </c>
      <c r="F11" s="22">
        <v>23.5</v>
      </c>
      <c r="G11" s="22">
        <v>83</v>
      </c>
      <c r="H11" s="22">
        <v>1.25</v>
      </c>
      <c r="I11" s="22">
        <v>4.9800000000000004</v>
      </c>
      <c r="J11" s="32">
        <v>2.78</v>
      </c>
    </row>
    <row r="12" spans="1:10" x14ac:dyDescent="0.25">
      <c r="B12" s="46" t="s">
        <v>22</v>
      </c>
      <c r="C12" s="2"/>
      <c r="D12" s="24" t="s">
        <v>37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46" t="s">
        <v>14</v>
      </c>
      <c r="C13" s="2" t="s">
        <v>28</v>
      </c>
      <c r="D13" s="24" t="s">
        <v>38</v>
      </c>
      <c r="E13" s="13">
        <v>70</v>
      </c>
      <c r="F13" s="18">
        <f>35.3*0.7</f>
        <v>24.709999999999997</v>
      </c>
      <c r="G13" s="18">
        <f>250*0.7</f>
        <v>175</v>
      </c>
      <c r="H13" s="18">
        <f>11*0.7</f>
        <v>7.6999999999999993</v>
      </c>
      <c r="I13" s="18">
        <f>21*0.7</f>
        <v>14.7</v>
      </c>
      <c r="J13" s="29">
        <f>3.5*0.7</f>
        <v>2.4499999999999997</v>
      </c>
    </row>
    <row r="14" spans="1:10" x14ac:dyDescent="0.25">
      <c r="A14" s="6"/>
      <c r="B14" s="46" t="s">
        <v>15</v>
      </c>
      <c r="C14" s="2">
        <v>519</v>
      </c>
      <c r="D14" s="24" t="s">
        <v>35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46" t="s">
        <v>18</v>
      </c>
      <c r="C15" s="2" t="s">
        <v>27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x14ac:dyDescent="0.25">
      <c r="A16" s="6"/>
      <c r="B16" s="33" t="s">
        <v>30</v>
      </c>
      <c r="C16" s="20" t="s">
        <v>27</v>
      </c>
      <c r="D16" s="26" t="s">
        <v>31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1" ht="15.75" thickBot="1" x14ac:dyDescent="0.3">
      <c r="A17" s="31"/>
      <c r="B17" s="35"/>
      <c r="C17" s="8"/>
      <c r="D17" s="25"/>
      <c r="E17" s="14"/>
      <c r="F17" s="19"/>
      <c r="G17" s="19"/>
      <c r="H17" s="19"/>
      <c r="I17" s="19"/>
      <c r="J17" s="19"/>
    </row>
    <row r="18" spans="1:11" x14ac:dyDescent="0.25">
      <c r="F18" s="41"/>
      <c r="G18" s="41"/>
      <c r="H18" s="41"/>
      <c r="I18" s="41"/>
      <c r="J18" s="41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25" spans="1:11" x14ac:dyDescent="0.25">
      <c r="F25" s="41"/>
      <c r="G25" s="41"/>
      <c r="H25" s="41"/>
      <c r="I25" s="41"/>
      <c r="J25" s="41"/>
    </row>
    <row r="26" spans="1:11" x14ac:dyDescent="0.25">
      <c r="F26" s="42"/>
      <c r="G26" s="42"/>
      <c r="H26" s="42"/>
      <c r="I26" s="42"/>
      <c r="J26" s="42"/>
      <c r="K26" s="43"/>
    </row>
    <row r="27" spans="1:11" x14ac:dyDescent="0.25">
      <c r="F27" s="42"/>
      <c r="G27" s="42"/>
      <c r="H27" s="42"/>
      <c r="I27" s="42"/>
      <c r="J27" s="42"/>
      <c r="K27" s="43"/>
    </row>
    <row r="28" spans="1:11" x14ac:dyDescent="0.25">
      <c r="F28" s="42"/>
      <c r="G28" s="42"/>
      <c r="H28" s="42"/>
      <c r="I28" s="42"/>
      <c r="J28" s="42"/>
      <c r="K28" s="43"/>
    </row>
    <row r="29" spans="1:11" x14ac:dyDescent="0.25">
      <c r="F29" s="42"/>
      <c r="G29" s="42"/>
      <c r="H29" s="42"/>
      <c r="I29" s="42"/>
      <c r="J29" s="42"/>
      <c r="K29" s="43"/>
    </row>
    <row r="30" spans="1:11" x14ac:dyDescent="0.25">
      <c r="F30" s="42"/>
      <c r="G30" s="42"/>
      <c r="H30" s="42"/>
      <c r="I30" s="42"/>
      <c r="J30" s="42"/>
      <c r="K30" s="43"/>
    </row>
    <row r="31" spans="1:11" x14ac:dyDescent="0.25">
      <c r="F31" s="42"/>
      <c r="G31" s="42"/>
      <c r="H31" s="42"/>
      <c r="I31" s="42"/>
      <c r="J31" s="42"/>
      <c r="K31" s="43"/>
    </row>
    <row r="32" spans="1:11" x14ac:dyDescent="0.25">
      <c r="F32" s="42"/>
      <c r="G32" s="42"/>
      <c r="H32" s="42"/>
      <c r="I32" s="42"/>
      <c r="J32" s="42"/>
      <c r="K32" s="43"/>
    </row>
    <row r="33" spans="6:11" x14ac:dyDescent="0.25">
      <c r="F33" s="42"/>
      <c r="G33" s="42"/>
      <c r="H33" s="42"/>
      <c r="I33" s="42"/>
      <c r="J33" s="42"/>
      <c r="K33" s="43"/>
    </row>
    <row r="34" spans="6:11" x14ac:dyDescent="0.25">
      <c r="F34" s="44"/>
      <c r="G34" s="44"/>
      <c r="H34" s="44"/>
      <c r="I34" s="44"/>
      <c r="J34" s="44"/>
      <c r="K34" s="43"/>
    </row>
    <row r="35" spans="6:11" x14ac:dyDescent="0.25">
      <c r="F35" s="43"/>
      <c r="G35" s="43"/>
      <c r="H35" s="43"/>
      <c r="I35" s="43"/>
      <c r="J35" s="43"/>
      <c r="K35" s="43"/>
    </row>
    <row r="36" spans="6:11" x14ac:dyDescent="0.25">
      <c r="J36" s="44"/>
      <c r="K36" s="43"/>
    </row>
    <row r="37" spans="6:11" x14ac:dyDescent="0.25">
      <c r="F37" s="44"/>
      <c r="G37" s="44"/>
      <c r="H37" s="44"/>
      <c r="I37" s="44"/>
      <c r="J37" s="44"/>
      <c r="K37" s="43"/>
    </row>
    <row r="38" spans="6:11" x14ac:dyDescent="0.25">
      <c r="F38" s="43"/>
      <c r="G38" s="43"/>
      <c r="H38" s="43"/>
      <c r="I38" s="43"/>
      <c r="J38" s="43"/>
      <c r="K38" s="43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2022-09-23T08:33:27Z</cp:lastPrinted>
  <dcterms:created xsi:type="dcterms:W3CDTF">2015-06-05T18:19:34Z</dcterms:created>
  <dcterms:modified xsi:type="dcterms:W3CDTF">2023-04-20T05:41:45Z</dcterms:modified>
</cp:coreProperties>
</file>