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1\Меню Январь Ekcel 2026\"/>
    </mc:Choice>
  </mc:AlternateContent>
  <bookViews>
    <workbookView xWindow="0" yWindow="0" windowWidth="14490" windowHeight="931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J19" i="2" l="1"/>
  <c r="H19" i="2"/>
  <c r="G19" i="2"/>
  <c r="F19" i="2"/>
  <c r="E19" i="2"/>
  <c r="D19" i="2"/>
  <c r="J9" i="2"/>
  <c r="H9" i="2"/>
  <c r="G9" i="2"/>
  <c r="G20" i="2" s="1"/>
  <c r="F9" i="2"/>
  <c r="F20" i="2" s="1"/>
  <c r="E9" i="2"/>
  <c r="E20" i="2" s="1"/>
  <c r="D9" i="2"/>
  <c r="D20" i="2" s="1"/>
  <c r="H20" i="2" l="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<sst xmlns="http://schemas.openxmlformats.org/spreadsheetml/2006/main" count="52" uniqueCount="46">
  <si>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</si>
  <si>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</si>
  <si>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</si>
  <si>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</si>
  <si>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</si>
  <si>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</si>
  <si>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</si>
  <si>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</si>
  <si>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</si>
  <si>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</si>
  <si>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</si>
  <si>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</si>
  <si>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</si>
  <si>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</si>
  <si>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</si>
  <si>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</si>
  <si>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</si>
  <si>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соус</t>
  </si>
  <si>
    <t>хлеб пшеничный</t>
  </si>
  <si>
    <t>Раздел меню</t>
  </si>
  <si>
    <t>Блюда</t>
  </si>
  <si>
    <t>Вес блюда, г</t>
  </si>
  <si>
    <t>№ рецептуры</t>
  </si>
  <si>
    <t>Каша рисовая молочная</t>
  </si>
  <si>
    <t>Кофейный напиток на молоке</t>
  </si>
  <si>
    <t>хлеб белый</t>
  </si>
  <si>
    <t>пром.</t>
  </si>
  <si>
    <t>бутерброд с маслом</t>
  </si>
  <si>
    <t>20/15</t>
  </si>
  <si>
    <t xml:space="preserve">фрукт </t>
  </si>
  <si>
    <t>Банан</t>
  </si>
  <si>
    <t>итого</t>
  </si>
  <si>
    <t>Салат из свежих огурцов с маслом</t>
  </si>
  <si>
    <t>Суп картофельный с фрикадельками</t>
  </si>
  <si>
    <t>Котлета говяжья</t>
  </si>
  <si>
    <t>гарнир</t>
  </si>
  <si>
    <t>Макароны отварные</t>
  </si>
  <si>
    <t>Соус</t>
  </si>
  <si>
    <t>Компот из черной смородины</t>
  </si>
  <si>
    <t xml:space="preserve">хлеб белый </t>
  </si>
  <si>
    <t>Хлеб белый</t>
  </si>
  <si>
    <t>хлеб ржан.</t>
  </si>
  <si>
    <t xml:space="preserve">Хлеб ржаной </t>
  </si>
  <si>
    <t>Итого за день:</t>
  </si>
  <si>
    <t>"Красноглинная ОШ №7"</t>
  </si>
  <si>
    <t>нач.шк. ОВЗ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</si>
</sst>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name val="Cambria"/>
      <family val="1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3" xfId="0" applyNumberFormat="1" applyFill="1" applyBorder="1" applyProtection="1">
      <protection locked="0"/>
    </xf>
    <xf numFmtId="0" fontId="0" fillId="0" borderId="5" xfId="0" applyBorder="1"/>
    <xf numFmtId="0" fontId="0" fillId="0" borderId="3" xfId="0" applyBorder="1"/>
    <xf numFmtId="0" fontId="0" fillId="0" borderId="7" xfId="0" applyBorder="1"/>
    <xf numFmtId="164" fontId="0" fillId="2" borderId="3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4" xfId="0" applyBorder="1"/>
    <xf numFmtId="0" fontId="4" fillId="6" borderId="5" xfId="0" applyFont="1" applyFill="1" applyBorder="1" applyAlignment="1" applyProtection="1">
      <alignment vertical="top" wrapText="1"/>
      <protection locked="0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12" xfId="0" applyFont="1" applyFill="1" applyBorder="1" applyAlignment="1" applyProtection="1">
      <alignment horizontal="center" vertical="top" wrapText="1"/>
      <protection locked="0"/>
    </xf>
    <xf numFmtId="4" fontId="4" fillId="6" borderId="3" xfId="0" applyNumberFormat="1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0" fillId="5" borderId="3" xfId="0" applyFill="1" applyBorder="1" applyProtection="1">
      <protection locked="0"/>
    </xf>
    <xf numFmtId="0" fontId="5" fillId="4" borderId="14" xfId="0" applyFont="1" applyFill="1" applyBorder="1" applyAlignment="1">
      <alignment horizontal="left" vertical="top" wrapText="1"/>
    </xf>
    <xf numFmtId="0" fontId="4" fillId="6" borderId="3" xfId="0" applyFont="1" applyFill="1" applyBorder="1" applyAlignment="1" applyProtection="1">
      <alignment horizontal="center" vertical="top" wrapText="1"/>
      <protection locked="0"/>
    </xf>
    <xf numFmtId="0" fontId="4" fillId="6" borderId="1" xfId="0" applyFont="1" applyFill="1" applyBorder="1" applyAlignment="1" applyProtection="1">
      <alignment horizontal="center" vertical="top" wrapText="1"/>
      <protection locked="0"/>
    </xf>
    <xf numFmtId="2" fontId="4" fillId="6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6" fillId="6" borderId="3" xfId="0" applyFont="1" applyFill="1" applyBorder="1" applyAlignment="1" applyProtection="1">
      <alignment vertical="top" wrapText="1"/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4" fillId="6" borderId="3" xfId="0" applyFont="1" applyFill="1" applyBorder="1" applyAlignment="1" applyProtection="1">
      <alignment vertical="top" wrapText="1"/>
      <protection locked="0"/>
    </xf>
    <xf numFmtId="0" fontId="0" fillId="6" borderId="3" xfId="0" applyFill="1" applyBorder="1" applyProtection="1"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0" fillId="0" borderId="8" xfId="0" applyBorder="1"/>
    <xf numFmtId="2" fontId="4" fillId="0" borderId="8" xfId="0" applyNumberFormat="1" applyFont="1" applyBorder="1" applyAlignment="1">
      <alignment horizontal="center" vertical="top" wrapText="1"/>
    </xf>
    <xf numFmtId="0" fontId="8" fillId="7" borderId="15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vertical="top" wrapText="1"/>
    </xf>
    <xf numFmtId="0" fontId="4" fillId="7" borderId="6" xfId="0" applyFont="1" applyFill="1" applyBorder="1" applyAlignment="1">
      <alignment horizontal="center" vertical="top" wrapText="1"/>
    </xf>
    <xf numFmtId="0" fontId="4" fillId="7" borderId="15" xfId="0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3" sqref="E3"/>
    </sheetView>
  </sheetViews>
  <sheetFormatPr defaultRowHeight="15" x14ac:dyDescent="0.25"/>
  <cols>
    <col min="1" max="1" width="12.140625" customWidth="1"/>
    <col min="2" max="2" width="11.5703125" customWidth="1"/>
    <col min="3" max="3" width="35.28515625" customWidth="1"/>
    <col min="5" max="5" width="11.42578125" customWidth="1"/>
  </cols>
  <sheetData>
    <row r="1" spans="1:10" ht="15.75" thickBot="1" x14ac:dyDescent="0.3">
      <c r="A1" t="s">
        <v>0</v>
      </c>
      <c r="B1" s="6" t="s">
        <v>44</v>
      </c>
      <c r="C1" s="7"/>
      <c r="D1" s="7"/>
      <c r="E1" t="s">
        <v>1</v>
      </c>
      <c r="F1" s="1" t="s">
        <v>45</v>
      </c>
      <c r="I1" t="s">
        <v>2</v>
      </c>
      <c r="J1" s="5">
        <v>46037</v>
      </c>
    </row>
    <row r="2" spans="1:10" ht="34.5" thickBot="1" x14ac:dyDescent="0.3">
      <c r="A2" s="8" t="s">
        <v>3</v>
      </c>
      <c r="B2" s="8" t="s">
        <v>19</v>
      </c>
      <c r="C2" s="8" t="s">
        <v>20</v>
      </c>
      <c r="D2" s="8" t="s">
        <v>21</v>
      </c>
      <c r="E2" s="8" t="s">
        <v>6</v>
      </c>
      <c r="F2" s="8" t="s">
        <v>7</v>
      </c>
      <c r="G2" s="8" t="s">
        <v>8</v>
      </c>
      <c r="H2" s="8" t="s">
        <v>5</v>
      </c>
      <c r="I2" s="9" t="s">
        <v>22</v>
      </c>
      <c r="J2" s="10" t="s">
        <v>4</v>
      </c>
    </row>
    <row r="3" spans="1:10" ht="19.5" customHeight="1" x14ac:dyDescent="0.25">
      <c r="A3" s="11" t="s">
        <v>9</v>
      </c>
      <c r="B3" s="2" t="s">
        <v>10</v>
      </c>
      <c r="C3" s="12" t="s">
        <v>23</v>
      </c>
      <c r="D3" s="13">
        <v>200</v>
      </c>
      <c r="E3" s="13">
        <v>6.28</v>
      </c>
      <c r="F3" s="13">
        <v>11.89</v>
      </c>
      <c r="G3" s="13">
        <v>37</v>
      </c>
      <c r="H3" s="13">
        <v>242</v>
      </c>
      <c r="I3" s="14">
        <v>253</v>
      </c>
      <c r="J3" s="15">
        <v>23</v>
      </c>
    </row>
    <row r="4" spans="1:10" ht="22.5" customHeight="1" x14ac:dyDescent="0.25">
      <c r="A4" s="16"/>
      <c r="B4" s="17" t="s">
        <v>11</v>
      </c>
      <c r="C4" s="18" t="s">
        <v>24</v>
      </c>
      <c r="D4" s="19">
        <v>200</v>
      </c>
      <c r="E4" s="19">
        <v>7.9</v>
      </c>
      <c r="F4" s="19">
        <v>9.8000000000000007</v>
      </c>
      <c r="G4" s="19">
        <v>20.9</v>
      </c>
      <c r="H4" s="19">
        <v>113</v>
      </c>
      <c r="I4" s="20">
        <v>500</v>
      </c>
      <c r="J4" s="21">
        <v>15</v>
      </c>
    </row>
    <row r="5" spans="1:10" ht="17.25" customHeight="1" x14ac:dyDescent="0.25">
      <c r="A5" s="16"/>
      <c r="B5" s="22" t="s">
        <v>25</v>
      </c>
      <c r="C5" s="23" t="s">
        <v>18</v>
      </c>
      <c r="D5" s="19">
        <v>20</v>
      </c>
      <c r="E5" s="19">
        <v>1.52</v>
      </c>
      <c r="F5" s="19">
        <v>1.6</v>
      </c>
      <c r="G5" s="19">
        <v>9.84</v>
      </c>
      <c r="H5" s="19">
        <v>47</v>
      </c>
      <c r="I5" s="24" t="s">
        <v>26</v>
      </c>
      <c r="J5" s="21">
        <v>2</v>
      </c>
    </row>
    <row r="6" spans="1:10" ht="18" customHeight="1" x14ac:dyDescent="0.25">
      <c r="A6" s="16"/>
      <c r="B6" s="3"/>
      <c r="C6" s="23" t="s">
        <v>27</v>
      </c>
      <c r="D6" s="25" t="s">
        <v>28</v>
      </c>
      <c r="E6" s="19">
        <v>1.6</v>
      </c>
      <c r="F6" s="19">
        <v>6.7</v>
      </c>
      <c r="G6" s="21">
        <v>10</v>
      </c>
      <c r="H6" s="19">
        <v>159.6</v>
      </c>
      <c r="I6" s="20" t="s">
        <v>26</v>
      </c>
      <c r="J6" s="21">
        <v>24</v>
      </c>
    </row>
    <row r="7" spans="1:10" x14ac:dyDescent="0.25">
      <c r="A7" s="16"/>
      <c r="B7" s="22" t="s">
        <v>29</v>
      </c>
      <c r="C7" s="23" t="s">
        <v>30</v>
      </c>
      <c r="D7" s="19">
        <v>100</v>
      </c>
      <c r="E7" s="19">
        <v>1.5</v>
      </c>
      <c r="F7" s="19">
        <v>0.5</v>
      </c>
      <c r="G7" s="19">
        <v>2.1</v>
      </c>
      <c r="H7" s="19">
        <v>96</v>
      </c>
      <c r="I7" s="20" t="s">
        <v>26</v>
      </c>
      <c r="J7" s="21">
        <v>18.260000000000002</v>
      </c>
    </row>
    <row r="8" spans="1:10" x14ac:dyDescent="0.25">
      <c r="A8" s="16"/>
      <c r="B8" s="27"/>
      <c r="C8" s="26"/>
      <c r="D8" s="19"/>
      <c r="E8" s="19"/>
      <c r="F8" s="19"/>
      <c r="G8" s="19"/>
      <c r="H8" s="19"/>
      <c r="I8" s="20"/>
      <c r="J8" s="19"/>
    </row>
    <row r="9" spans="1:10" x14ac:dyDescent="0.25">
      <c r="A9" s="4"/>
      <c r="B9" s="28" t="s">
        <v>31</v>
      </c>
      <c r="C9" s="29"/>
      <c r="D9" s="30">
        <f>SUM(D3:D8)</f>
        <v>520</v>
      </c>
      <c r="E9" s="30">
        <f>SUM(E3:E8)</f>
        <v>18.8</v>
      </c>
      <c r="F9" s="30">
        <f>SUM(F3:F8)</f>
        <v>30.490000000000002</v>
      </c>
      <c r="G9" s="30">
        <f>SUM(G3:G8)</f>
        <v>79.839999999999989</v>
      </c>
      <c r="H9" s="30">
        <f>SUM(H3:H8)</f>
        <v>657.6</v>
      </c>
      <c r="I9" s="31"/>
      <c r="J9" s="32">
        <f>SUM(J3:J7)</f>
        <v>82.26</v>
      </c>
    </row>
    <row r="10" spans="1:10" ht="25.5" customHeight="1" x14ac:dyDescent="0.25">
      <c r="A10" s="33" t="s">
        <v>12</v>
      </c>
      <c r="B10" s="3" t="s">
        <v>13</v>
      </c>
      <c r="C10" s="23" t="s">
        <v>32</v>
      </c>
      <c r="D10" s="19">
        <v>100</v>
      </c>
      <c r="E10" s="19">
        <v>0.7</v>
      </c>
      <c r="F10" s="19">
        <v>10.1</v>
      </c>
      <c r="G10" s="21">
        <v>2</v>
      </c>
      <c r="H10" s="21">
        <v>102</v>
      </c>
      <c r="I10" s="20">
        <v>17</v>
      </c>
      <c r="J10" s="21">
        <v>25</v>
      </c>
    </row>
    <row r="11" spans="1:10" ht="18.75" customHeight="1" x14ac:dyDescent="0.25">
      <c r="A11" s="16"/>
      <c r="B11" s="3" t="s">
        <v>14</v>
      </c>
      <c r="C11" s="23" t="s">
        <v>33</v>
      </c>
      <c r="D11" s="19">
        <v>250</v>
      </c>
      <c r="E11" s="19">
        <v>12.35</v>
      </c>
      <c r="F11" s="19">
        <v>13.95</v>
      </c>
      <c r="G11" s="19">
        <v>60.5</v>
      </c>
      <c r="H11" s="19">
        <v>143.5</v>
      </c>
      <c r="I11" s="20">
        <v>149</v>
      </c>
      <c r="J11" s="21">
        <v>38</v>
      </c>
    </row>
    <row r="12" spans="1:10" x14ac:dyDescent="0.25">
      <c r="A12" s="16"/>
      <c r="B12" s="3" t="s">
        <v>15</v>
      </c>
      <c r="C12" s="23" t="s">
        <v>34</v>
      </c>
      <c r="D12" s="19">
        <v>100</v>
      </c>
      <c r="E12" s="19">
        <v>12.8</v>
      </c>
      <c r="F12" s="19">
        <v>12.5</v>
      </c>
      <c r="G12" s="19">
        <v>14.3</v>
      </c>
      <c r="H12" s="21">
        <v>339</v>
      </c>
      <c r="I12" s="20" t="s">
        <v>26</v>
      </c>
      <c r="J12" s="21">
        <v>48</v>
      </c>
    </row>
    <row r="13" spans="1:10" ht="14.25" customHeight="1" x14ac:dyDescent="0.25">
      <c r="A13" s="16"/>
      <c r="B13" s="3" t="s">
        <v>35</v>
      </c>
      <c r="C13" s="23" t="s">
        <v>36</v>
      </c>
      <c r="D13" s="19">
        <v>200</v>
      </c>
      <c r="E13" s="19">
        <v>7.54</v>
      </c>
      <c r="F13" s="19">
        <v>0.9</v>
      </c>
      <c r="G13" s="19">
        <v>38.72</v>
      </c>
      <c r="H13" s="19">
        <v>193.9</v>
      </c>
      <c r="I13" s="20">
        <v>291</v>
      </c>
      <c r="J13" s="21">
        <v>27</v>
      </c>
    </row>
    <row r="14" spans="1:10" x14ac:dyDescent="0.25">
      <c r="A14" s="16"/>
      <c r="B14" s="3" t="s">
        <v>17</v>
      </c>
      <c r="C14" s="23" t="s">
        <v>37</v>
      </c>
      <c r="D14" s="19">
        <v>50</v>
      </c>
      <c r="E14" s="21">
        <v>3</v>
      </c>
      <c r="F14" s="19">
        <v>29.5</v>
      </c>
      <c r="G14" s="19">
        <v>7.6</v>
      </c>
      <c r="H14" s="19">
        <v>115.15</v>
      </c>
      <c r="I14" s="20">
        <v>444</v>
      </c>
      <c r="J14" s="21">
        <v>10</v>
      </c>
    </row>
    <row r="15" spans="1:10" ht="19.5" customHeight="1" x14ac:dyDescent="0.25">
      <c r="A15" s="16"/>
      <c r="B15" s="22" t="s">
        <v>16</v>
      </c>
      <c r="C15" s="23" t="s">
        <v>38</v>
      </c>
      <c r="D15" s="19">
        <v>200</v>
      </c>
      <c r="E15" s="19">
        <v>0.3</v>
      </c>
      <c r="F15" s="19">
        <v>0.1</v>
      </c>
      <c r="G15" s="19">
        <v>17.899999999999999</v>
      </c>
      <c r="H15" s="21">
        <v>71</v>
      </c>
      <c r="I15" s="20">
        <v>511</v>
      </c>
      <c r="J15" s="21">
        <v>18.11</v>
      </c>
    </row>
    <row r="16" spans="1:10" ht="15" customHeight="1" x14ac:dyDescent="0.25">
      <c r="A16" s="16"/>
      <c r="B16" s="22" t="s">
        <v>39</v>
      </c>
      <c r="C16" s="23" t="s">
        <v>40</v>
      </c>
      <c r="D16" s="19">
        <v>40</v>
      </c>
      <c r="E16" s="19">
        <v>3.04</v>
      </c>
      <c r="F16" s="19">
        <v>0.32</v>
      </c>
      <c r="G16" s="19">
        <v>19.68</v>
      </c>
      <c r="H16" s="21">
        <v>94</v>
      </c>
      <c r="I16" s="20" t="s">
        <v>26</v>
      </c>
      <c r="J16" s="21">
        <v>6</v>
      </c>
    </row>
    <row r="17" spans="1:10" ht="15.75" customHeight="1" x14ac:dyDescent="0.25">
      <c r="A17" s="16"/>
      <c r="B17" s="22" t="s">
        <v>41</v>
      </c>
      <c r="C17" s="23" t="s">
        <v>42</v>
      </c>
      <c r="D17" s="19">
        <v>20</v>
      </c>
      <c r="E17" s="19">
        <v>1.39</v>
      </c>
      <c r="F17" s="19">
        <v>0.24</v>
      </c>
      <c r="G17" s="19">
        <v>6.68</v>
      </c>
      <c r="H17" s="19">
        <v>34.799999999999997</v>
      </c>
      <c r="I17" s="20" t="s">
        <v>26</v>
      </c>
      <c r="J17" s="21">
        <v>3</v>
      </c>
    </row>
    <row r="18" spans="1:10" x14ac:dyDescent="0.25">
      <c r="A18" s="16"/>
      <c r="B18" s="27"/>
      <c r="C18" s="26"/>
      <c r="D18" s="19"/>
      <c r="E18" s="19"/>
      <c r="F18" s="19"/>
      <c r="G18" s="19"/>
      <c r="H18" s="19"/>
      <c r="I18" s="20"/>
      <c r="J18" s="19"/>
    </row>
    <row r="19" spans="1:10" ht="15.75" thickBot="1" x14ac:dyDescent="0.3">
      <c r="A19" s="4"/>
      <c r="B19" s="28" t="s">
        <v>31</v>
      </c>
      <c r="C19" s="29"/>
      <c r="D19" s="30">
        <f>SUM(D10:D18)</f>
        <v>960</v>
      </c>
      <c r="E19" s="30">
        <f>SUM(E10:E18)</f>
        <v>41.12</v>
      </c>
      <c r="F19" s="30">
        <f>SUM(F10:F18)</f>
        <v>67.609999999999971</v>
      </c>
      <c r="G19" s="30">
        <f>SUM(G10:G18)</f>
        <v>167.38</v>
      </c>
      <c r="H19" s="30">
        <f>SUM(H10:H18)</f>
        <v>1093.3499999999999</v>
      </c>
      <c r="I19" s="31"/>
      <c r="J19" s="34">
        <f>SUM(J10:J17)</f>
        <v>175.11</v>
      </c>
    </row>
    <row r="20" spans="1:10" ht="15.75" thickBot="1" x14ac:dyDescent="0.3">
      <c r="A20" s="35" t="s">
        <v>43</v>
      </c>
      <c r="B20" s="36"/>
      <c r="C20" s="37"/>
      <c r="D20" s="38">
        <f>D9+D19</f>
        <v>1480</v>
      </c>
      <c r="E20" s="38">
        <f>E9+E19</f>
        <v>59.92</v>
      </c>
      <c r="F20" s="38">
        <f>F9+F19</f>
        <v>98.099999999999966</v>
      </c>
      <c r="G20" s="38">
        <f>G9+G19</f>
        <v>247.21999999999997</v>
      </c>
      <c r="H20" s="38">
        <f>H9+H19</f>
        <v>1750.9499999999998</v>
      </c>
      <c r="I20" s="39"/>
      <c r="J20" s="40"/>
    </row>
  </sheetData>
  <mergeCells count="2">
    <mergeCell ref="B1:D1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2026-01-28T01:09:12Z</dcterms:modified>
</cp:coreProperties>
</file>